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AA8A49AF-A231-4544-A25E-D28FE0E967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J28" i="1" s="1"/>
  <c r="I47" i="1"/>
  <c r="J47" i="1" s="1"/>
  <c r="I25" i="1"/>
  <c r="J25" i="1" s="1"/>
  <c r="I50" i="1"/>
  <c r="J50" i="1" s="1"/>
  <c r="I32" i="1"/>
  <c r="J32" i="1" s="1"/>
  <c r="I38" i="1"/>
  <c r="J38" i="1" s="1"/>
  <c r="I48" i="1"/>
  <c r="J48" i="1" s="1"/>
  <c r="I49" i="1"/>
  <c r="J49" i="1" s="1"/>
  <c r="I36" i="1"/>
  <c r="J36" i="1" s="1"/>
  <c r="I44" i="1"/>
  <c r="J44" i="1" s="1"/>
  <c r="I43" i="1"/>
  <c r="J43" i="1" s="1"/>
  <c r="I40" i="1"/>
  <c r="J40" i="1" s="1"/>
  <c r="I39" i="1"/>
  <c r="J39" i="1" s="1"/>
  <c r="I35" i="1"/>
  <c r="J35" i="1" s="1"/>
  <c r="I30" i="1"/>
  <c r="J30" i="1" s="1"/>
  <c r="I19" i="1"/>
  <c r="J19" i="1" s="1"/>
  <c r="I46" i="1"/>
  <c r="J46" i="1" s="1"/>
  <c r="I22" i="1"/>
  <c r="J22" i="1" s="1"/>
  <c r="I26" i="1"/>
  <c r="J26" i="1" s="1"/>
  <c r="I33" i="1"/>
  <c r="J33" i="1" s="1"/>
  <c r="I18" i="1"/>
  <c r="J18" i="1" s="1"/>
  <c r="I37" i="1"/>
  <c r="J37" i="1" s="1"/>
  <c r="I15" i="1"/>
  <c r="J15" i="1" s="1"/>
  <c r="I42" i="1"/>
  <c r="J42" i="1" s="1"/>
  <c r="I29" i="1"/>
  <c r="J29" i="1" s="1"/>
  <c r="I17" i="1"/>
  <c r="J17" i="1" s="1"/>
  <c r="I10" i="1"/>
  <c r="J10" i="1" s="1"/>
  <c r="I14" i="1"/>
  <c r="J14" i="1" s="1"/>
  <c r="I23" i="1"/>
  <c r="J23" i="1" s="1"/>
  <c r="I12" i="1"/>
  <c r="J12" i="1" s="1"/>
  <c r="I45" i="1"/>
  <c r="J45" i="1" s="1"/>
  <c r="I11" i="1"/>
  <c r="J11" i="1" s="1"/>
  <c r="I7" i="1"/>
  <c r="J7" i="1" s="1"/>
  <c r="I20" i="1"/>
  <c r="J20" i="1" s="1"/>
  <c r="I5" i="1"/>
  <c r="J5" i="1" s="1"/>
  <c r="I27" i="1"/>
  <c r="J27" i="1" s="1"/>
  <c r="I24" i="1"/>
  <c r="J24" i="1" s="1"/>
  <c r="I41" i="1"/>
  <c r="J41" i="1" s="1"/>
  <c r="I13" i="1"/>
  <c r="J13" i="1" s="1"/>
  <c r="I31" i="1"/>
  <c r="J31" i="1" s="1"/>
  <c r="I16" i="1"/>
  <c r="J16" i="1" s="1"/>
  <c r="I21" i="1"/>
  <c r="J21" i="1" s="1"/>
  <c r="I34" i="1"/>
  <c r="J34" i="1" s="1"/>
  <c r="I9" i="1"/>
  <c r="J9" i="1" s="1"/>
  <c r="I8" i="1"/>
  <c r="J8" i="1" s="1"/>
  <c r="I6" i="1"/>
  <c r="J6" i="1" s="1"/>
  <c r="I4" i="1"/>
  <c r="J4" i="1" s="1"/>
  <c r="H2" i="1"/>
  <c r="G2" i="1"/>
  <c r="F2" i="1"/>
  <c r="I2" i="1" l="1"/>
  <c r="J2" i="1" s="1"/>
</calcChain>
</file>

<file path=xl/sharedStrings.xml><?xml version="1.0" encoding="utf-8"?>
<sst xmlns="http://schemas.openxmlformats.org/spreadsheetml/2006/main" count="105" uniqueCount="62">
  <si>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</si>
  <si>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</si>
  <si>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</si>
  <si>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</si>
  <si>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</si>
  <si>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</si>
  <si>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</si>
  <si>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</si>
  <si>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</si>
  <si>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</si>
  <si>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</si>
  <si>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</si>
  <si>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</si>
  <si>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</si>
  <si>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</si>
  <si>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</si>
  <si>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</si>
  <si>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</si>
  <si>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</si>
  <si>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</si>
  <si>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</si>
  <si>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</si>
  <si>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</si>
  <si>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</si>
  <si>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</si>
  <si>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</si>
  <si>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</si>
  <si>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</si>
  <si>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</si>
  <si>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</si>
  <si>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</si>
  <si>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</si>
  <si>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</si>
  <si>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</si>
  <si>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</si>
  <si>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</si>
  <si>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</si>
  <si>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</si>
  <si>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</si>
  <si>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</si>
  <si>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</si>
  <si>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</si>
  <si>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</si>
  <si>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</si>
  <si>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</si>
  <si>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</si>
  <si>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</si>
  <si>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</si>
  <si>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</si>
  <si>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</si>
  <si>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</si>
  <si>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</si>
  <si>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</si>
  <si>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</si>
  <si>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</si>
  <si>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</si>
  <si>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</si>
  <si>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R4/10/1人口</t>
    <rPh sb="7" eb="9">
      <t>ジンコウ</t>
    </rPh>
    <phoneticPr fontId="1"/>
  </si>
  <si>
    <t>→</t>
    <phoneticPr fontId="1"/>
  </si>
  <si>
    <t>↗</t>
  </si>
  <si>
    <t>↘</t>
  </si>
  <si>
    <t>20230507コロナ発生率6　累計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</si>
</sst>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0" fillId="0" borderId="4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L3" sqref="L1:T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x14ac:dyDescent="0.4">
      <c r="A1" s="21" t="s">
        <v>61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customHeight="1" x14ac:dyDescent="0.4">
      <c r="A2" s="24" t="s">
        <v>56</v>
      </c>
      <c r="B2" s="24" t="s">
        <v>52</v>
      </c>
      <c r="C2" s="24" t="s">
        <v>51</v>
      </c>
      <c r="D2" s="22" t="s">
        <v>50</v>
      </c>
      <c r="E2" s="23"/>
      <c r="F2" s="8">
        <f>SUM(F4:F50)</f>
        <v>33683403</v>
      </c>
      <c r="G2" s="8">
        <f>SUM(G4:G50)</f>
        <v>33787096</v>
      </c>
      <c r="H2" s="8">
        <f>SUM(H4:H50)</f>
        <v>124965946</v>
      </c>
      <c r="I2" s="14">
        <f t="shared" ref="I2" si="0">G2/H2</f>
        <v>0.27037042555577501</v>
      </c>
      <c r="J2" s="10">
        <f>I2*10000</f>
        <v>2703.70425555775</v>
      </c>
    </row>
    <row r="3" spans="1:10" ht="27" customHeight="1" x14ac:dyDescent="0.4">
      <c r="A3" s="24"/>
      <c r="B3" s="24"/>
      <c r="C3" s="24"/>
      <c r="D3" s="9" t="s">
        <v>48</v>
      </c>
      <c r="E3" s="4" t="s">
        <v>47</v>
      </c>
      <c r="F3" s="25" t="s">
        <v>55</v>
      </c>
      <c r="G3" s="26"/>
      <c r="H3" s="5" t="s">
        <v>57</v>
      </c>
      <c r="I3" s="15" t="s">
        <v>49</v>
      </c>
      <c r="J3" s="11" t="s">
        <v>54</v>
      </c>
    </row>
    <row r="4" spans="1:10" x14ac:dyDescent="0.4">
      <c r="A4" s="6">
        <v>1</v>
      </c>
      <c r="B4" s="6" t="s">
        <v>53</v>
      </c>
      <c r="C4" s="6">
        <v>1</v>
      </c>
      <c r="D4" s="4">
        <v>25</v>
      </c>
      <c r="E4" s="20" t="s">
        <v>41</v>
      </c>
      <c r="F4" s="19">
        <v>581407</v>
      </c>
      <c r="G4" s="19">
        <v>583460</v>
      </c>
      <c r="H4" s="7">
        <v>1468634</v>
      </c>
      <c r="I4" s="14">
        <f t="shared" ref="I4:I50" si="1">G4/H4</f>
        <v>0.3972807384276818</v>
      </c>
      <c r="J4" s="10">
        <f t="shared" ref="J4:J50" si="2">I4*10000</f>
        <v>3972.8073842768181</v>
      </c>
    </row>
    <row r="5" spans="1:10" x14ac:dyDescent="0.4">
      <c r="A5" s="6">
        <v>2</v>
      </c>
      <c r="B5" s="6" t="s">
        <v>53</v>
      </c>
      <c r="C5" s="6">
        <v>2</v>
      </c>
      <c r="D5" s="4">
        <v>41</v>
      </c>
      <c r="E5" s="20" t="s">
        <v>35</v>
      </c>
      <c r="F5" s="19">
        <v>261969</v>
      </c>
      <c r="G5" s="19">
        <v>262417</v>
      </c>
      <c r="H5" s="7">
        <v>800511</v>
      </c>
      <c r="I5" s="14">
        <f t="shared" si="1"/>
        <v>0.32781186017431363</v>
      </c>
      <c r="J5" s="10">
        <f t="shared" si="2"/>
        <v>3278.1186017431364</v>
      </c>
    </row>
    <row r="6" spans="1:10" x14ac:dyDescent="0.4">
      <c r="A6" s="6">
        <v>3</v>
      </c>
      <c r="B6" s="6" t="s">
        <v>53</v>
      </c>
      <c r="C6" s="6">
        <v>3</v>
      </c>
      <c r="D6" s="4">
        <v>3</v>
      </c>
      <c r="E6" s="20" t="s">
        <v>22</v>
      </c>
      <c r="F6" s="19">
        <v>2842985</v>
      </c>
      <c r="G6" s="19">
        <v>2850626</v>
      </c>
      <c r="H6" s="7">
        <v>8787414</v>
      </c>
      <c r="I6" s="14">
        <f t="shared" si="1"/>
        <v>0.3243987366476645</v>
      </c>
      <c r="J6" s="10">
        <f t="shared" si="2"/>
        <v>3243.9873664766451</v>
      </c>
    </row>
    <row r="7" spans="1:10" x14ac:dyDescent="0.4">
      <c r="A7" s="6">
        <v>4</v>
      </c>
      <c r="B7" s="6" t="s">
        <v>53</v>
      </c>
      <c r="C7" s="6">
        <v>4</v>
      </c>
      <c r="D7" s="4">
        <v>23</v>
      </c>
      <c r="E7" s="20" t="s">
        <v>37</v>
      </c>
      <c r="F7" s="19">
        <v>537141</v>
      </c>
      <c r="G7" s="19">
        <v>537985</v>
      </c>
      <c r="H7" s="7">
        <v>1717766</v>
      </c>
      <c r="I7" s="14">
        <f t="shared" si="1"/>
        <v>0.31318875795655521</v>
      </c>
      <c r="J7" s="10">
        <f t="shared" si="2"/>
        <v>3131.8875795655522</v>
      </c>
    </row>
    <row r="8" spans="1:10" x14ac:dyDescent="0.4">
      <c r="A8" s="6">
        <v>5</v>
      </c>
      <c r="B8" s="6" t="s">
        <v>53</v>
      </c>
      <c r="C8" s="6">
        <v>5</v>
      </c>
      <c r="D8" s="4">
        <v>1</v>
      </c>
      <c r="E8" s="20" t="s">
        <v>6</v>
      </c>
      <c r="F8" s="19">
        <v>4370134</v>
      </c>
      <c r="G8" s="19">
        <v>4385573</v>
      </c>
      <c r="H8" s="17">
        <v>14040732</v>
      </c>
      <c r="I8" s="14">
        <f t="shared" si="1"/>
        <v>0.31234646455754583</v>
      </c>
      <c r="J8" s="10">
        <f t="shared" si="2"/>
        <v>3123.4646455754582</v>
      </c>
    </row>
    <row r="9" spans="1:10" x14ac:dyDescent="0.4">
      <c r="A9" s="6">
        <v>6</v>
      </c>
      <c r="B9" s="6" t="s">
        <v>53</v>
      </c>
      <c r="C9" s="6">
        <v>6</v>
      </c>
      <c r="D9" s="4">
        <v>9</v>
      </c>
      <c r="E9" s="20" t="s">
        <v>34</v>
      </c>
      <c r="F9" s="19">
        <v>1592816</v>
      </c>
      <c r="G9" s="19">
        <v>1596473</v>
      </c>
      <c r="H9" s="7">
        <v>5117967</v>
      </c>
      <c r="I9" s="14">
        <f t="shared" si="1"/>
        <v>0.31193499293762544</v>
      </c>
      <c r="J9" s="10">
        <f t="shared" si="2"/>
        <v>3119.3499293762543</v>
      </c>
    </row>
    <row r="10" spans="1:10" x14ac:dyDescent="0.4">
      <c r="A10" s="6">
        <v>7</v>
      </c>
      <c r="B10" s="6" t="s">
        <v>53</v>
      </c>
      <c r="C10" s="6">
        <v>7</v>
      </c>
      <c r="D10" s="4">
        <v>36</v>
      </c>
      <c r="E10" s="20" t="s">
        <v>39</v>
      </c>
      <c r="F10" s="19">
        <v>320848</v>
      </c>
      <c r="G10" s="19">
        <v>321382</v>
      </c>
      <c r="H10" s="7">
        <v>1051771</v>
      </c>
      <c r="I10" s="14">
        <f t="shared" si="1"/>
        <v>0.30556271279584624</v>
      </c>
      <c r="J10" s="10">
        <f t="shared" si="2"/>
        <v>3055.6271279584626</v>
      </c>
    </row>
    <row r="11" spans="1:10" x14ac:dyDescent="0.4">
      <c r="A11" s="6">
        <v>8</v>
      </c>
      <c r="B11" s="6" t="s">
        <v>53</v>
      </c>
      <c r="C11" s="6">
        <v>8</v>
      </c>
      <c r="D11" s="18">
        <v>12</v>
      </c>
      <c r="E11" s="20" t="s">
        <v>29</v>
      </c>
      <c r="F11" s="19">
        <v>811369</v>
      </c>
      <c r="G11" s="19">
        <v>814169</v>
      </c>
      <c r="H11" s="17">
        <v>2759702</v>
      </c>
      <c r="I11" s="14">
        <f t="shared" si="1"/>
        <v>0.29502062179177319</v>
      </c>
      <c r="J11" s="10">
        <f t="shared" si="2"/>
        <v>2950.2062179177319</v>
      </c>
    </row>
    <row r="12" spans="1:10" x14ac:dyDescent="0.4">
      <c r="A12" s="6">
        <v>9</v>
      </c>
      <c r="B12" s="6" t="s">
        <v>53</v>
      </c>
      <c r="C12" s="6">
        <v>9</v>
      </c>
      <c r="D12" s="4">
        <v>24</v>
      </c>
      <c r="E12" s="20" t="s">
        <v>40</v>
      </c>
      <c r="F12" s="19">
        <v>444095</v>
      </c>
      <c r="G12" s="19">
        <v>444860</v>
      </c>
      <c r="H12" s="7">
        <v>1562310</v>
      </c>
      <c r="I12" s="14">
        <f t="shared" si="1"/>
        <v>0.2847450249950394</v>
      </c>
      <c r="J12" s="10">
        <f t="shared" si="2"/>
        <v>2847.4502499503938</v>
      </c>
    </row>
    <row r="13" spans="1:10" x14ac:dyDescent="0.4">
      <c r="A13" s="6">
        <v>10</v>
      </c>
      <c r="B13" s="6" t="s">
        <v>53</v>
      </c>
      <c r="C13" s="6">
        <v>10</v>
      </c>
      <c r="D13" s="4">
        <v>4</v>
      </c>
      <c r="E13" s="20" t="s">
        <v>18</v>
      </c>
      <c r="F13" s="19">
        <v>2121200</v>
      </c>
      <c r="G13" s="19">
        <v>2125941</v>
      </c>
      <c r="H13" s="7">
        <v>7497521</v>
      </c>
      <c r="I13" s="14">
        <f t="shared" si="1"/>
        <v>0.28355252356078764</v>
      </c>
      <c r="J13" s="10">
        <f t="shared" si="2"/>
        <v>2835.5252356078763</v>
      </c>
    </row>
    <row r="14" spans="1:10" x14ac:dyDescent="0.4">
      <c r="A14" s="6">
        <v>11</v>
      </c>
      <c r="B14" s="6" t="s">
        <v>53</v>
      </c>
      <c r="C14" s="6">
        <v>11</v>
      </c>
      <c r="D14" s="4">
        <v>17</v>
      </c>
      <c r="E14" s="20" t="s">
        <v>19</v>
      </c>
      <c r="F14" s="19">
        <v>542874</v>
      </c>
      <c r="G14" s="19">
        <v>544912</v>
      </c>
      <c r="H14" s="7">
        <v>1945350</v>
      </c>
      <c r="I14" s="14">
        <f t="shared" si="1"/>
        <v>0.28011000591153262</v>
      </c>
      <c r="J14" s="10">
        <f t="shared" si="2"/>
        <v>2801.1000591153261</v>
      </c>
    </row>
    <row r="15" spans="1:10" x14ac:dyDescent="0.4">
      <c r="A15" s="6">
        <v>12</v>
      </c>
      <c r="B15" s="6" t="s">
        <v>53</v>
      </c>
      <c r="C15" s="6">
        <v>12</v>
      </c>
      <c r="D15" s="4">
        <v>34</v>
      </c>
      <c r="E15" s="20" t="s">
        <v>38</v>
      </c>
      <c r="F15" s="19">
        <v>304698</v>
      </c>
      <c r="G15" s="19">
        <v>305548</v>
      </c>
      <c r="H15" s="7">
        <v>1106294</v>
      </c>
      <c r="I15" s="14">
        <f t="shared" si="1"/>
        <v>0.27619059671298951</v>
      </c>
      <c r="J15" s="10">
        <f t="shared" si="2"/>
        <v>2761.9059671298951</v>
      </c>
    </row>
    <row r="16" spans="1:10" x14ac:dyDescent="0.4">
      <c r="A16" s="6">
        <v>13</v>
      </c>
      <c r="B16" s="6" t="s">
        <v>53</v>
      </c>
      <c r="C16" s="6">
        <v>13</v>
      </c>
      <c r="D16" s="4">
        <v>7</v>
      </c>
      <c r="E16" s="20" t="s">
        <v>23</v>
      </c>
      <c r="F16" s="19">
        <v>1476384</v>
      </c>
      <c r="G16" s="19">
        <v>1479746</v>
      </c>
      <c r="H16" s="7">
        <v>5403823</v>
      </c>
      <c r="I16" s="14">
        <f t="shared" si="1"/>
        <v>0.27383317329231543</v>
      </c>
      <c r="J16" s="10">
        <f t="shared" si="2"/>
        <v>2738.3317329231545</v>
      </c>
    </row>
    <row r="17" spans="1:10" x14ac:dyDescent="0.4">
      <c r="A17" s="6">
        <v>14</v>
      </c>
      <c r="B17" s="6" t="s">
        <v>53</v>
      </c>
      <c r="C17" s="6">
        <v>14</v>
      </c>
      <c r="D17" s="4">
        <v>39</v>
      </c>
      <c r="E17" s="20" t="s">
        <v>45</v>
      </c>
      <c r="F17" s="19">
        <v>254681</v>
      </c>
      <c r="G17" s="19">
        <v>255511</v>
      </c>
      <c r="H17" s="7">
        <v>933758</v>
      </c>
      <c r="I17" s="14">
        <f t="shared" si="1"/>
        <v>0.27363728075154375</v>
      </c>
      <c r="J17" s="10">
        <f t="shared" si="2"/>
        <v>2736.3728075154377</v>
      </c>
    </row>
    <row r="18" spans="1:10" x14ac:dyDescent="0.4">
      <c r="A18" s="6">
        <v>15</v>
      </c>
      <c r="B18" s="6" t="s">
        <v>53</v>
      </c>
      <c r="C18" s="6">
        <v>15</v>
      </c>
      <c r="D18" s="4">
        <v>43</v>
      </c>
      <c r="E18" s="20" t="s">
        <v>46</v>
      </c>
      <c r="F18" s="19">
        <v>202096</v>
      </c>
      <c r="G18" s="19">
        <v>202653</v>
      </c>
      <c r="H18" s="7">
        <v>752976</v>
      </c>
      <c r="I18" s="14">
        <f t="shared" si="1"/>
        <v>0.2691360680818512</v>
      </c>
      <c r="J18" s="10">
        <f t="shared" si="2"/>
        <v>2691.3606808185118</v>
      </c>
    </row>
    <row r="19" spans="1:10" x14ac:dyDescent="0.4">
      <c r="A19" s="6">
        <v>16</v>
      </c>
      <c r="B19" s="6" t="s">
        <v>53</v>
      </c>
      <c r="C19" s="6">
        <v>16</v>
      </c>
      <c r="D19" s="4">
        <v>40</v>
      </c>
      <c r="E19" s="20" t="s">
        <v>27</v>
      </c>
      <c r="F19" s="19">
        <v>240810</v>
      </c>
      <c r="G19" s="19">
        <v>241394</v>
      </c>
      <c r="H19" s="7">
        <v>903172</v>
      </c>
      <c r="I19" s="14">
        <f t="shared" si="1"/>
        <v>0.26727356472521291</v>
      </c>
      <c r="J19" s="10">
        <f t="shared" si="2"/>
        <v>2672.7356472521292</v>
      </c>
    </row>
    <row r="20" spans="1:10" x14ac:dyDescent="0.4">
      <c r="A20" s="6">
        <v>17</v>
      </c>
      <c r="B20" s="6" t="s">
        <v>53</v>
      </c>
      <c r="C20" s="6">
        <v>17</v>
      </c>
      <c r="D20" s="4">
        <v>26</v>
      </c>
      <c r="E20" s="20" t="s">
        <v>25</v>
      </c>
      <c r="F20" s="19">
        <v>375731</v>
      </c>
      <c r="G20" s="19">
        <v>376504</v>
      </c>
      <c r="H20" s="7">
        <v>1409388</v>
      </c>
      <c r="I20" s="14">
        <f t="shared" si="1"/>
        <v>0.26714006363045523</v>
      </c>
      <c r="J20" s="10">
        <f t="shared" si="2"/>
        <v>2671.4006363045523</v>
      </c>
    </row>
    <row r="21" spans="1:10" x14ac:dyDescent="0.4">
      <c r="A21" s="6">
        <v>18</v>
      </c>
      <c r="B21" s="6" t="s">
        <v>53</v>
      </c>
      <c r="C21" s="6">
        <v>18</v>
      </c>
      <c r="D21" s="4">
        <v>13</v>
      </c>
      <c r="E21" s="20" t="s">
        <v>24</v>
      </c>
      <c r="F21" s="19">
        <v>678399</v>
      </c>
      <c r="G21" s="19">
        <v>680524</v>
      </c>
      <c r="H21" s="17">
        <v>2550404</v>
      </c>
      <c r="I21" s="14">
        <f t="shared" si="1"/>
        <v>0.26682988263820162</v>
      </c>
      <c r="J21" s="10">
        <f t="shared" si="2"/>
        <v>2668.2988263820162</v>
      </c>
    </row>
    <row r="22" spans="1:10" x14ac:dyDescent="0.4">
      <c r="A22" s="6">
        <v>19</v>
      </c>
      <c r="B22" s="6" t="s">
        <v>53</v>
      </c>
      <c r="C22" s="6">
        <v>19</v>
      </c>
      <c r="D22" s="4">
        <v>22</v>
      </c>
      <c r="E22" s="20" t="s">
        <v>21</v>
      </c>
      <c r="F22" s="19">
        <v>462682</v>
      </c>
      <c r="G22" s="19">
        <v>463906</v>
      </c>
      <c r="H22" s="7">
        <v>1742703</v>
      </c>
      <c r="I22" s="14">
        <f t="shared" si="1"/>
        <v>0.26619911711863697</v>
      </c>
      <c r="J22" s="10">
        <f t="shared" si="2"/>
        <v>2661.9911711863697</v>
      </c>
    </row>
    <row r="23" spans="1:10" x14ac:dyDescent="0.4">
      <c r="A23" s="6">
        <v>20</v>
      </c>
      <c r="B23" s="6" t="s">
        <v>53</v>
      </c>
      <c r="C23" s="6">
        <v>20</v>
      </c>
      <c r="D23" s="4">
        <v>20</v>
      </c>
      <c r="E23" s="20" t="s">
        <v>28</v>
      </c>
      <c r="F23" s="19">
        <v>493182</v>
      </c>
      <c r="G23" s="19">
        <v>494040</v>
      </c>
      <c r="H23" s="7">
        <v>1862012</v>
      </c>
      <c r="I23" s="14">
        <f t="shared" si="1"/>
        <v>0.26532589478478119</v>
      </c>
      <c r="J23" s="10">
        <f t="shared" si="2"/>
        <v>2653.2589478478121</v>
      </c>
    </row>
    <row r="24" spans="1:10" x14ac:dyDescent="0.4">
      <c r="A24" s="6">
        <v>21</v>
      </c>
      <c r="B24" s="6" t="s">
        <v>53</v>
      </c>
      <c r="C24" s="6">
        <v>21</v>
      </c>
      <c r="D24" s="4">
        <v>8</v>
      </c>
      <c r="E24" s="20" t="s">
        <v>0</v>
      </c>
      <c r="F24" s="19">
        <v>1355621</v>
      </c>
      <c r="G24" s="19">
        <v>1362560</v>
      </c>
      <c r="H24" s="7">
        <v>5139522</v>
      </c>
      <c r="I24" s="14">
        <f t="shared" si="1"/>
        <v>0.26511414874768507</v>
      </c>
      <c r="J24" s="10">
        <f t="shared" si="2"/>
        <v>2651.1414874768507</v>
      </c>
    </row>
    <row r="25" spans="1:10" x14ac:dyDescent="0.4">
      <c r="A25" s="6">
        <v>22</v>
      </c>
      <c r="B25" s="6" t="s">
        <v>53</v>
      </c>
      <c r="C25" s="6">
        <v>22</v>
      </c>
      <c r="D25" s="4">
        <v>47</v>
      </c>
      <c r="E25" s="20" t="s">
        <v>44</v>
      </c>
      <c r="F25" s="19">
        <v>143276</v>
      </c>
      <c r="G25" s="19">
        <v>143924</v>
      </c>
      <c r="H25" s="7">
        <v>543615</v>
      </c>
      <c r="I25" s="14">
        <f t="shared" si="1"/>
        <v>0.26475354800732137</v>
      </c>
      <c r="J25" s="10">
        <f t="shared" si="2"/>
        <v>2647.5354800732139</v>
      </c>
    </row>
    <row r="26" spans="1:10" x14ac:dyDescent="0.4">
      <c r="A26" s="6">
        <v>23</v>
      </c>
      <c r="B26" s="6" t="s">
        <v>53</v>
      </c>
      <c r="C26" s="6">
        <v>23</v>
      </c>
      <c r="D26" s="4">
        <v>30</v>
      </c>
      <c r="E26" s="20" t="s">
        <v>36</v>
      </c>
      <c r="F26" s="19">
        <v>337959</v>
      </c>
      <c r="G26" s="19">
        <v>338697</v>
      </c>
      <c r="H26" s="7">
        <v>1282571</v>
      </c>
      <c r="I26" s="14">
        <f t="shared" si="1"/>
        <v>0.26407660862439586</v>
      </c>
      <c r="J26" s="10">
        <f t="shared" si="2"/>
        <v>2640.7660862439584</v>
      </c>
    </row>
    <row r="27" spans="1:10" x14ac:dyDescent="0.4">
      <c r="A27" s="6">
        <v>24</v>
      </c>
      <c r="B27" s="6" t="s">
        <v>53</v>
      </c>
      <c r="C27" s="6">
        <v>24</v>
      </c>
      <c r="D27" s="4">
        <v>29</v>
      </c>
      <c r="E27" s="20" t="s">
        <v>26</v>
      </c>
      <c r="F27" s="19">
        <v>341822</v>
      </c>
      <c r="G27" s="19">
        <v>342861</v>
      </c>
      <c r="H27" s="7">
        <v>1305981</v>
      </c>
      <c r="I27" s="14">
        <f t="shared" si="1"/>
        <v>0.26253138445352575</v>
      </c>
      <c r="J27" s="10">
        <f t="shared" si="2"/>
        <v>2625.3138445352574</v>
      </c>
    </row>
    <row r="28" spans="1:10" x14ac:dyDescent="0.4">
      <c r="A28" s="6">
        <v>25</v>
      </c>
      <c r="B28" s="6" t="s">
        <v>53</v>
      </c>
      <c r="C28" s="6">
        <v>25</v>
      </c>
      <c r="D28" s="4">
        <v>46</v>
      </c>
      <c r="E28" s="20" t="s">
        <v>42</v>
      </c>
      <c r="F28" s="19">
        <v>169518</v>
      </c>
      <c r="G28" s="19">
        <v>169885</v>
      </c>
      <c r="H28" s="7">
        <v>657842</v>
      </c>
      <c r="I28" s="14">
        <f t="shared" si="1"/>
        <v>0.25824590099142347</v>
      </c>
      <c r="J28" s="10">
        <f t="shared" si="2"/>
        <v>2582.4590099142347</v>
      </c>
    </row>
    <row r="29" spans="1:10" x14ac:dyDescent="0.4">
      <c r="A29" s="6">
        <v>26</v>
      </c>
      <c r="B29" s="6" t="s">
        <v>53</v>
      </c>
      <c r="C29" s="6">
        <v>26</v>
      </c>
      <c r="D29" s="4">
        <v>33</v>
      </c>
      <c r="E29" s="20" t="s">
        <v>17</v>
      </c>
      <c r="F29" s="19">
        <v>281671</v>
      </c>
      <c r="G29" s="19">
        <v>283058</v>
      </c>
      <c r="H29" s="7">
        <v>1117827</v>
      </c>
      <c r="I29" s="14">
        <f t="shared" si="1"/>
        <v>0.25322165236660055</v>
      </c>
      <c r="J29" s="10">
        <f t="shared" si="2"/>
        <v>2532.2165236660053</v>
      </c>
    </row>
    <row r="30" spans="1:10" x14ac:dyDescent="0.4">
      <c r="A30" s="6">
        <v>27</v>
      </c>
      <c r="B30" s="6" t="s">
        <v>53</v>
      </c>
      <c r="C30" s="6">
        <v>27</v>
      </c>
      <c r="D30" s="4">
        <v>45</v>
      </c>
      <c r="E30" s="20" t="s">
        <v>33</v>
      </c>
      <c r="F30" s="19">
        <v>169983</v>
      </c>
      <c r="G30" s="19">
        <v>170230</v>
      </c>
      <c r="H30" s="7">
        <v>675710</v>
      </c>
      <c r="I30" s="14">
        <f t="shared" si="1"/>
        <v>0.25192760207781445</v>
      </c>
      <c r="J30" s="10">
        <f t="shared" si="2"/>
        <v>2519.2760207781444</v>
      </c>
    </row>
    <row r="31" spans="1:10" x14ac:dyDescent="0.4">
      <c r="A31" s="6">
        <v>28</v>
      </c>
      <c r="B31" s="6" t="s">
        <v>53</v>
      </c>
      <c r="C31" s="6">
        <v>28</v>
      </c>
      <c r="D31" s="4">
        <v>5</v>
      </c>
      <c r="E31" s="20" t="s">
        <v>8</v>
      </c>
      <c r="F31" s="19">
        <v>1809299</v>
      </c>
      <c r="G31" s="19">
        <v>1814481</v>
      </c>
      <c r="H31" s="7">
        <v>7337173</v>
      </c>
      <c r="I31" s="14">
        <f t="shared" si="1"/>
        <v>0.24729974337527547</v>
      </c>
      <c r="J31" s="10">
        <f t="shared" si="2"/>
        <v>2472.9974337527547</v>
      </c>
    </row>
    <row r="32" spans="1:10" x14ac:dyDescent="0.4">
      <c r="A32" s="6">
        <v>29</v>
      </c>
      <c r="B32" s="6" t="s">
        <v>53</v>
      </c>
      <c r="C32" s="6">
        <v>29</v>
      </c>
      <c r="D32" s="4">
        <v>28</v>
      </c>
      <c r="E32" s="20" t="s">
        <v>32</v>
      </c>
      <c r="F32" s="19">
        <v>318505</v>
      </c>
      <c r="G32" s="19">
        <v>319247</v>
      </c>
      <c r="H32" s="7">
        <v>1306165</v>
      </c>
      <c r="I32" s="14">
        <f t="shared" si="1"/>
        <v>0.24441552177557965</v>
      </c>
      <c r="J32" s="10">
        <f t="shared" si="2"/>
        <v>2444.1552177557965</v>
      </c>
    </row>
    <row r="33" spans="1:10" x14ac:dyDescent="0.4">
      <c r="A33" s="6">
        <v>30</v>
      </c>
      <c r="B33" s="6" t="s">
        <v>53</v>
      </c>
      <c r="C33" s="6">
        <v>30</v>
      </c>
      <c r="D33" s="4">
        <v>10</v>
      </c>
      <c r="E33" s="20" t="s">
        <v>20</v>
      </c>
      <c r="F33" s="19">
        <v>871420</v>
      </c>
      <c r="G33" s="19">
        <v>873132</v>
      </c>
      <c r="H33" s="7">
        <v>3582194</v>
      </c>
      <c r="I33" s="14">
        <f t="shared" si="1"/>
        <v>0.24374224288243462</v>
      </c>
      <c r="J33" s="10">
        <f t="shared" si="2"/>
        <v>2437.4224288243463</v>
      </c>
    </row>
    <row r="34" spans="1:10" x14ac:dyDescent="0.4">
      <c r="A34" s="6">
        <v>31</v>
      </c>
      <c r="B34" s="6" t="s">
        <v>58</v>
      </c>
      <c r="C34" s="6">
        <v>31</v>
      </c>
      <c r="D34" s="4">
        <v>2</v>
      </c>
      <c r="E34" s="20" t="s">
        <v>7</v>
      </c>
      <c r="F34" s="19">
        <v>2231870</v>
      </c>
      <c r="G34" s="19">
        <v>2239277</v>
      </c>
      <c r="H34" s="17">
        <v>9232794</v>
      </c>
      <c r="I34" s="14">
        <f t="shared" si="1"/>
        <v>0.24253514158336037</v>
      </c>
      <c r="J34" s="10">
        <f t="shared" si="2"/>
        <v>2425.3514158336038</v>
      </c>
    </row>
    <row r="35" spans="1:10" x14ac:dyDescent="0.4">
      <c r="A35" s="6">
        <v>32</v>
      </c>
      <c r="B35" s="6" t="s">
        <v>59</v>
      </c>
      <c r="C35" s="6">
        <v>33</v>
      </c>
      <c r="D35" s="4">
        <v>42</v>
      </c>
      <c r="E35" s="20" t="s">
        <v>13</v>
      </c>
      <c r="F35" s="19">
        <v>192931</v>
      </c>
      <c r="G35" s="19">
        <v>193785</v>
      </c>
      <c r="H35" s="7">
        <v>801620</v>
      </c>
      <c r="I35" s="14">
        <f t="shared" si="1"/>
        <v>0.24174172301090291</v>
      </c>
      <c r="J35" s="10">
        <f t="shared" si="2"/>
        <v>2417.4172301090289</v>
      </c>
    </row>
    <row r="36" spans="1:10" x14ac:dyDescent="0.4">
      <c r="A36" s="6">
        <v>33</v>
      </c>
      <c r="B36" s="6" t="s">
        <v>60</v>
      </c>
      <c r="C36" s="6">
        <v>32</v>
      </c>
      <c r="D36" s="4">
        <v>27</v>
      </c>
      <c r="E36" s="20" t="s">
        <v>30</v>
      </c>
      <c r="F36" s="19">
        <v>316258</v>
      </c>
      <c r="G36" s="19">
        <v>316956</v>
      </c>
      <c r="H36" s="7">
        <v>1312950</v>
      </c>
      <c r="I36" s="14">
        <f t="shared" si="1"/>
        <v>0.24140751742259797</v>
      </c>
      <c r="J36" s="10">
        <f t="shared" si="2"/>
        <v>2414.0751742259799</v>
      </c>
    </row>
    <row r="37" spans="1:10" x14ac:dyDescent="0.4">
      <c r="A37" s="6">
        <v>34</v>
      </c>
      <c r="B37" s="6" t="s">
        <v>53</v>
      </c>
      <c r="C37" s="6">
        <v>34</v>
      </c>
      <c r="D37" s="4">
        <v>31</v>
      </c>
      <c r="E37" s="20" t="s">
        <v>1</v>
      </c>
      <c r="F37" s="19">
        <v>288899</v>
      </c>
      <c r="G37" s="19">
        <v>290064</v>
      </c>
      <c r="H37" s="7">
        <v>1204372</v>
      </c>
      <c r="I37" s="14">
        <f t="shared" si="1"/>
        <v>0.24084253038097864</v>
      </c>
      <c r="J37" s="10">
        <f t="shared" si="2"/>
        <v>2408.4253038097863</v>
      </c>
    </row>
    <row r="38" spans="1:10" x14ac:dyDescent="0.4">
      <c r="A38" s="6">
        <v>35</v>
      </c>
      <c r="B38" s="6" t="s">
        <v>53</v>
      </c>
      <c r="C38" s="6">
        <v>35</v>
      </c>
      <c r="D38" s="4">
        <v>44</v>
      </c>
      <c r="E38" s="20" t="s">
        <v>31</v>
      </c>
      <c r="F38" s="19">
        <v>167830</v>
      </c>
      <c r="G38" s="19">
        <v>168159</v>
      </c>
      <c r="H38" s="7">
        <v>703745</v>
      </c>
      <c r="I38" s="14">
        <f t="shared" si="1"/>
        <v>0.2389487669539393</v>
      </c>
      <c r="J38" s="10">
        <f t="shared" si="2"/>
        <v>2389.4876695393928</v>
      </c>
    </row>
    <row r="39" spans="1:10" x14ac:dyDescent="0.4">
      <c r="A39" s="6">
        <v>36</v>
      </c>
      <c r="B39" s="6" t="s">
        <v>53</v>
      </c>
      <c r="C39" s="6">
        <v>36</v>
      </c>
      <c r="D39" s="4">
        <v>14</v>
      </c>
      <c r="E39" s="20" t="s">
        <v>2</v>
      </c>
      <c r="F39" s="19">
        <v>540635</v>
      </c>
      <c r="G39" s="19">
        <v>542706</v>
      </c>
      <c r="H39" s="7">
        <v>2279554</v>
      </c>
      <c r="I39" s="14">
        <f t="shared" si="1"/>
        <v>0.23807551828120763</v>
      </c>
      <c r="J39" s="10">
        <f t="shared" si="2"/>
        <v>2380.7551828120763</v>
      </c>
    </row>
    <row r="40" spans="1:10" x14ac:dyDescent="0.4">
      <c r="A40" s="6">
        <v>37</v>
      </c>
      <c r="B40" s="6" t="s">
        <v>53</v>
      </c>
      <c r="C40" s="6">
        <v>37</v>
      </c>
      <c r="D40" s="4">
        <v>37</v>
      </c>
      <c r="E40" s="20" t="s">
        <v>16</v>
      </c>
      <c r="F40" s="19">
        <v>239036</v>
      </c>
      <c r="G40" s="19">
        <v>240400</v>
      </c>
      <c r="H40" s="7">
        <v>1016323</v>
      </c>
      <c r="I40" s="14">
        <f t="shared" si="1"/>
        <v>0.23653897432213972</v>
      </c>
      <c r="J40" s="10">
        <f t="shared" si="2"/>
        <v>2365.3897432213971</v>
      </c>
    </row>
    <row r="41" spans="1:10" x14ac:dyDescent="0.4">
      <c r="A41" s="6">
        <v>38</v>
      </c>
      <c r="B41" s="6" t="s">
        <v>53</v>
      </c>
      <c r="C41" s="6">
        <v>38</v>
      </c>
      <c r="D41" s="4">
        <v>6</v>
      </c>
      <c r="E41" s="20" t="s">
        <v>9</v>
      </c>
      <c r="F41" s="19">
        <v>1473268</v>
      </c>
      <c r="G41" s="19">
        <v>1477871</v>
      </c>
      <c r="H41" s="17">
        <v>6275278</v>
      </c>
      <c r="I41" s="14">
        <f t="shared" si="1"/>
        <v>0.23550685722608625</v>
      </c>
      <c r="J41" s="10">
        <f t="shared" si="2"/>
        <v>2355.0685722608623</v>
      </c>
    </row>
    <row r="42" spans="1:10" x14ac:dyDescent="0.4">
      <c r="A42" s="6">
        <v>39</v>
      </c>
      <c r="B42" s="6" t="s">
        <v>53</v>
      </c>
      <c r="C42" s="6">
        <v>39</v>
      </c>
      <c r="D42" s="4">
        <v>19</v>
      </c>
      <c r="E42" s="20" t="s">
        <v>12</v>
      </c>
      <c r="F42" s="19">
        <v>443412</v>
      </c>
      <c r="G42" s="19">
        <v>444686</v>
      </c>
      <c r="H42" s="7">
        <v>1913236</v>
      </c>
      <c r="I42" s="14">
        <f t="shared" si="1"/>
        <v>0.23242610948152764</v>
      </c>
      <c r="J42" s="10">
        <f t="shared" si="2"/>
        <v>2324.2610948152765</v>
      </c>
    </row>
    <row r="43" spans="1:10" x14ac:dyDescent="0.4">
      <c r="A43" s="6">
        <v>40</v>
      </c>
      <c r="B43" s="6" t="s">
        <v>53</v>
      </c>
      <c r="C43" s="6">
        <v>40</v>
      </c>
      <c r="D43" s="4">
        <v>16</v>
      </c>
      <c r="E43" s="20" t="s">
        <v>15</v>
      </c>
      <c r="F43" s="19">
        <v>465278</v>
      </c>
      <c r="G43" s="19">
        <v>467666</v>
      </c>
      <c r="H43" s="17">
        <v>2020497</v>
      </c>
      <c r="I43" s="14">
        <f t="shared" si="1"/>
        <v>0.23146087324059378</v>
      </c>
      <c r="J43" s="10">
        <f t="shared" si="2"/>
        <v>2314.6087324059376</v>
      </c>
    </row>
    <row r="44" spans="1:10" x14ac:dyDescent="0.4">
      <c r="A44" s="6">
        <v>41</v>
      </c>
      <c r="B44" s="6" t="s">
        <v>53</v>
      </c>
      <c r="C44" s="6">
        <v>41</v>
      </c>
      <c r="D44" s="4">
        <v>21</v>
      </c>
      <c r="E44" s="20" t="s">
        <v>5</v>
      </c>
      <c r="F44" s="19">
        <v>408801</v>
      </c>
      <c r="G44" s="19">
        <v>410319</v>
      </c>
      <c r="H44" s="7">
        <v>1789221</v>
      </c>
      <c r="I44" s="14">
        <f t="shared" si="1"/>
        <v>0.2293282942688466</v>
      </c>
      <c r="J44" s="10">
        <f t="shared" si="2"/>
        <v>2293.2829426884659</v>
      </c>
    </row>
    <row r="45" spans="1:10" x14ac:dyDescent="0.4">
      <c r="A45" s="6">
        <v>42</v>
      </c>
      <c r="B45" s="6" t="s">
        <v>53</v>
      </c>
      <c r="C45" s="6">
        <v>42</v>
      </c>
      <c r="D45" s="4">
        <v>11</v>
      </c>
      <c r="E45" s="20" t="s">
        <v>10</v>
      </c>
      <c r="F45" s="19">
        <v>640966</v>
      </c>
      <c r="G45" s="19">
        <v>642346</v>
      </c>
      <c r="H45" s="7">
        <v>2841084</v>
      </c>
      <c r="I45" s="14">
        <f t="shared" si="1"/>
        <v>0.22609187197562622</v>
      </c>
      <c r="J45" s="10">
        <f t="shared" si="2"/>
        <v>2260.9187197562624</v>
      </c>
    </row>
    <row r="46" spans="1:10" x14ac:dyDescent="0.4">
      <c r="A46" s="6">
        <v>43</v>
      </c>
      <c r="B46" s="6" t="s">
        <v>53</v>
      </c>
      <c r="C46" s="6">
        <v>43</v>
      </c>
      <c r="D46" s="4">
        <v>18</v>
      </c>
      <c r="E46" s="20" t="s">
        <v>11</v>
      </c>
      <c r="F46" s="19">
        <v>426258</v>
      </c>
      <c r="G46" s="19">
        <v>427881</v>
      </c>
      <c r="H46" s="7">
        <v>1908380</v>
      </c>
      <c r="I46" s="14">
        <f t="shared" si="1"/>
        <v>0.22421163499931879</v>
      </c>
      <c r="J46" s="10">
        <f t="shared" si="2"/>
        <v>2242.1163499931877</v>
      </c>
    </row>
    <row r="47" spans="1:10" x14ac:dyDescent="0.4">
      <c r="A47" s="6">
        <v>44</v>
      </c>
      <c r="B47" s="6" t="s">
        <v>53</v>
      </c>
      <c r="C47" s="6">
        <v>44</v>
      </c>
      <c r="D47" s="4">
        <v>35</v>
      </c>
      <c r="E47" s="20" t="s">
        <v>4</v>
      </c>
      <c r="F47" s="19">
        <v>230069</v>
      </c>
      <c r="G47" s="19">
        <v>231147</v>
      </c>
      <c r="H47" s="7">
        <v>1040971</v>
      </c>
      <c r="I47" s="14">
        <f t="shared" si="1"/>
        <v>0.22204941348029869</v>
      </c>
      <c r="J47" s="10">
        <f t="shared" si="2"/>
        <v>2220.494134802987</v>
      </c>
    </row>
    <row r="48" spans="1:10" x14ac:dyDescent="0.4">
      <c r="A48" s="6">
        <v>45</v>
      </c>
      <c r="B48" s="6" t="s">
        <v>53</v>
      </c>
      <c r="C48" s="6">
        <v>45</v>
      </c>
      <c r="D48" s="4">
        <v>38</v>
      </c>
      <c r="E48" s="20" t="s">
        <v>3</v>
      </c>
      <c r="F48" s="19">
        <v>202595</v>
      </c>
      <c r="G48" s="19">
        <v>203678</v>
      </c>
      <c r="H48" s="7">
        <v>929937</v>
      </c>
      <c r="I48" s="14">
        <f t="shared" si="1"/>
        <v>0.21902343922222689</v>
      </c>
      <c r="J48" s="10">
        <f t="shared" si="2"/>
        <v>2190.234392222269</v>
      </c>
    </row>
    <row r="49" spans="1:10" x14ac:dyDescent="0.4">
      <c r="A49" s="6">
        <v>46</v>
      </c>
      <c r="B49" s="6" t="s">
        <v>53</v>
      </c>
      <c r="C49" s="6">
        <v>46</v>
      </c>
      <c r="D49" s="4">
        <v>15</v>
      </c>
      <c r="E49" s="20" t="s">
        <v>14</v>
      </c>
      <c r="F49" s="19">
        <v>463855</v>
      </c>
      <c r="G49" s="19">
        <v>466460</v>
      </c>
      <c r="H49" s="17">
        <v>2152664</v>
      </c>
      <c r="I49" s="14">
        <f t="shared" si="1"/>
        <v>0.21668964594567475</v>
      </c>
      <c r="J49" s="10">
        <f t="shared" si="2"/>
        <v>2166.8964594567474</v>
      </c>
    </row>
    <row r="50" spans="1:10" x14ac:dyDescent="0.4">
      <c r="A50" s="6">
        <v>47</v>
      </c>
      <c r="B50" s="6" t="s">
        <v>53</v>
      </c>
      <c r="C50" s="6">
        <v>47</v>
      </c>
      <c r="D50" s="4">
        <v>32</v>
      </c>
      <c r="E50" s="20" t="s">
        <v>43</v>
      </c>
      <c r="F50" s="19">
        <v>236867</v>
      </c>
      <c r="G50" s="19">
        <v>237996</v>
      </c>
      <c r="H50" s="7">
        <v>1180512</v>
      </c>
      <c r="I50" s="14">
        <f t="shared" si="1"/>
        <v>0.20160404976823615</v>
      </c>
      <c r="J50" s="10">
        <f t="shared" si="2"/>
        <v>2016.0404976823615</v>
      </c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  <row r="53" spans="1:10" x14ac:dyDescent="0.4">
      <c r="C53" s="3"/>
      <c r="D53" s="1"/>
      <c r="H53" s="2"/>
      <c r="J53" s="12"/>
    </row>
  </sheetData>
  <sortState xmlns:xlrd2="http://schemas.microsoft.com/office/spreadsheetml/2017/richdata2" ref="C4:K50">
    <sortCondition descending="1" ref="J4:J50"/>
    <sortCondition descending="1" ref="I4:I50"/>
  </sortState>
  <mergeCells count="6">
    <mergeCell ref="A1:J1"/>
    <mergeCell ref="D2:E2"/>
    <mergeCell ref="A2:A3"/>
    <mergeCell ref="C2:C3"/>
    <mergeCell ref="B2:B3"/>
    <mergeCell ref="F3:G3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2022-08-05T04:28:02Z</cp:lastPrinted>
  <dcterms:created xsi:type="dcterms:W3CDTF">2020-04-09T01:22:06Z</dcterms:created>
  <dcterms:modified xsi:type="dcterms:W3CDTF">2023-05-07T23:57:08Z</dcterms:modified>
</cp:coreProperties>
</file>